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<sst xmlns="http://schemas.openxmlformats.org/spreadsheetml/2006/main" count="81" uniqueCount="62">
  <si>
    <t>云南经合滇胶商品交易服务中心有限责任公司2024年社会公开招聘
面试成绩、综合成绩及进入考察体检人员名单</t>
  </si>
  <si>
    <t>序号</t>
  </si>
  <si>
    <t>报名序号</t>
  </si>
  <si>
    <t>姓名</t>
  </si>
  <si>
    <t>身份证号</t>
  </si>
  <si>
    <t>性别</t>
  </si>
  <si>
    <t>报考岗位</t>
  </si>
  <si>
    <t>岗位代码</t>
  </si>
  <si>
    <t>考号</t>
  </si>
  <si>
    <t>笔试成绩</t>
  </si>
  <si>
    <t>面试成绩</t>
  </si>
  <si>
    <t>综合成绩</t>
  </si>
  <si>
    <t>是否进入下一环节</t>
  </si>
  <si>
    <t>000071</t>
  </si>
  <si>
    <t>保德慧</t>
  </si>
  <si>
    <t>530324********2128</t>
  </si>
  <si>
    <t>女</t>
  </si>
  <si>
    <t>会员部 招商经理</t>
  </si>
  <si>
    <t>01</t>
  </si>
  <si>
    <t>202401001015</t>
  </si>
  <si>
    <t>63.60</t>
  </si>
  <si>
    <t>是</t>
  </si>
  <si>
    <t>000065</t>
  </si>
  <si>
    <t>李碧龙</t>
  </si>
  <si>
    <t>532725********2715</t>
  </si>
  <si>
    <t>男</t>
  </si>
  <si>
    <t>202401001012</t>
  </si>
  <si>
    <t>000007</t>
  </si>
  <si>
    <t>宋贤杰</t>
  </si>
  <si>
    <t>530181********2619</t>
  </si>
  <si>
    <t>会员部 招商助理 ( 一 )</t>
  </si>
  <si>
    <t>02</t>
  </si>
  <si>
    <t>202401001003</t>
  </si>
  <si>
    <t>75.80</t>
  </si>
  <si>
    <t>000074</t>
  </si>
  <si>
    <t>袁振雄</t>
  </si>
  <si>
    <t>532502********0018</t>
  </si>
  <si>
    <t>202401001017</t>
  </si>
  <si>
    <t>67.50</t>
  </si>
  <si>
    <t>000056</t>
  </si>
  <si>
    <t>何福寿</t>
  </si>
  <si>
    <t>530427********2313</t>
  </si>
  <si>
    <t>202401001011</t>
  </si>
  <si>
    <t>62.40</t>
  </si>
  <si>
    <t>000042</t>
  </si>
  <si>
    <t>李安俊</t>
  </si>
  <si>
    <t>530322********0022</t>
  </si>
  <si>
    <t>会员部 招商助理 (二)</t>
  </si>
  <si>
    <t>03</t>
  </si>
  <si>
    <t>202401001006</t>
  </si>
  <si>
    <t>69.05</t>
  </si>
  <si>
    <t>000043</t>
  </si>
  <si>
    <t>王康</t>
  </si>
  <si>
    <t>371102********101X</t>
  </si>
  <si>
    <t>202401001007</t>
  </si>
  <si>
    <t>70.80</t>
  </si>
  <si>
    <t>缺考</t>
  </si>
  <si>
    <t>000044</t>
  </si>
  <si>
    <t>冯文颢</t>
  </si>
  <si>
    <t>530121********0077</t>
  </si>
  <si>
    <t>202401001008</t>
  </si>
  <si>
    <t>69.00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</si>
</sst>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0"/>
      <color theme="1"/>
      <name val="Arial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M7" sqref="M7"/>
    </sheetView>
  </sheetViews>
  <sheetFormatPr defaultColWidth="8.88571428571429" defaultRowHeight="12.75"/>
  <cols>
    <col min="2" max="3" width="11" customWidth="1"/>
    <col min="4" max="4" width="27.8571428571429" customWidth="1"/>
    <col min="5" max="5" width="11" customWidth="1"/>
    <col min="6" max="6" width="34.3333333333333" customWidth="1"/>
    <col min="7" max="7" width="11" customWidth="1"/>
    <col min="8" max="8" width="19" customWidth="1"/>
    <col min="9" max="11" width="11" customWidth="1"/>
    <col min="12" max="12" width="11.6666666666667" customWidth="1"/>
  </cols>
  <sheetData>
    <row r="1" ht="8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6.2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1" customHeight="1" spans="1:12">
      <c r="A3" s="2">
        <v>1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>
        <v>72.88</v>
      </c>
      <c r="K3" s="3">
        <f>(I3*50%+J3*50%)</f>
        <v>68.24</v>
      </c>
      <c r="L3" s="2" t="s">
        <v>21</v>
      </c>
    </row>
    <row r="4" ht="31" customHeight="1" spans="1:12">
      <c r="A4" s="2">
        <v>2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17</v>
      </c>
      <c r="G4" s="2" t="s">
        <v>18</v>
      </c>
      <c r="H4" s="2" t="s">
        <v>26</v>
      </c>
      <c r="I4" s="2">
        <v>72.65</v>
      </c>
      <c r="J4" s="2">
        <v>53.66</v>
      </c>
      <c r="K4" s="3">
        <f>(I4*50%+J4*50%)</f>
        <v>63.155</v>
      </c>
      <c r="L4" s="2"/>
    </row>
    <row r="5" ht="31" customHeight="1" spans="1:12">
      <c r="A5" s="2">
        <v>3</v>
      </c>
      <c r="B5" s="2" t="s">
        <v>27</v>
      </c>
      <c r="C5" s="2" t="s">
        <v>28</v>
      </c>
      <c r="D5" s="2" t="s">
        <v>29</v>
      </c>
      <c r="E5" s="2" t="s">
        <v>25</v>
      </c>
      <c r="F5" s="2" t="s">
        <v>30</v>
      </c>
      <c r="G5" s="2" t="s">
        <v>31</v>
      </c>
      <c r="H5" s="2" t="s">
        <v>32</v>
      </c>
      <c r="I5" s="2" t="s">
        <v>33</v>
      </c>
      <c r="J5" s="2">
        <v>76.09</v>
      </c>
      <c r="K5" s="3">
        <f t="shared" ref="K4:K10" si="0">(I5*50%+J5*50%)</f>
        <v>75.945</v>
      </c>
      <c r="L5" s="2" t="s">
        <v>21</v>
      </c>
    </row>
    <row r="6" ht="31" customHeight="1" spans="1:12">
      <c r="A6" s="2">
        <v>4</v>
      </c>
      <c r="B6" s="2" t="s">
        <v>34</v>
      </c>
      <c r="C6" s="2" t="s">
        <v>35</v>
      </c>
      <c r="D6" s="2" t="s">
        <v>36</v>
      </c>
      <c r="E6" s="2" t="s">
        <v>25</v>
      </c>
      <c r="F6" s="2" t="s">
        <v>30</v>
      </c>
      <c r="G6" s="2" t="s">
        <v>31</v>
      </c>
      <c r="H6" s="2" t="s">
        <v>37</v>
      </c>
      <c r="I6" s="2" t="s">
        <v>38</v>
      </c>
      <c r="J6" s="2">
        <v>67.74</v>
      </c>
      <c r="K6" s="3">
        <f t="shared" si="0"/>
        <v>67.62</v>
      </c>
      <c r="L6" s="2"/>
    </row>
    <row r="7" ht="31" customHeight="1" spans="1:12">
      <c r="A7" s="2">
        <v>5</v>
      </c>
      <c r="B7" s="2" t="s">
        <v>39</v>
      </c>
      <c r="C7" s="2" t="s">
        <v>40</v>
      </c>
      <c r="D7" s="2" t="s">
        <v>41</v>
      </c>
      <c r="E7" s="2" t="s">
        <v>25</v>
      </c>
      <c r="F7" s="2" t="s">
        <v>30</v>
      </c>
      <c r="G7" s="2" t="s">
        <v>31</v>
      </c>
      <c r="H7" s="2" t="s">
        <v>42</v>
      </c>
      <c r="I7" s="2" t="s">
        <v>43</v>
      </c>
      <c r="J7" s="2">
        <v>66.91</v>
      </c>
      <c r="K7" s="3">
        <f t="shared" si="0"/>
        <v>64.655</v>
      </c>
      <c r="L7" s="2"/>
    </row>
    <row r="8" ht="31" customHeight="1" spans="1:12">
      <c r="A8" s="2">
        <v>6</v>
      </c>
      <c r="B8" s="2" t="s">
        <v>44</v>
      </c>
      <c r="C8" s="2" t="s">
        <v>45</v>
      </c>
      <c r="D8" s="2" t="s">
        <v>46</v>
      </c>
      <c r="E8" s="2" t="s">
        <v>16</v>
      </c>
      <c r="F8" s="2" t="s">
        <v>47</v>
      </c>
      <c r="G8" s="2" t="s">
        <v>48</v>
      </c>
      <c r="H8" s="2" t="s">
        <v>49</v>
      </c>
      <c r="I8" s="2" t="s">
        <v>50</v>
      </c>
      <c r="J8" s="2">
        <v>84.82</v>
      </c>
      <c r="K8" s="3">
        <f t="shared" si="0"/>
        <v>76.935</v>
      </c>
      <c r="L8" s="2" t="s">
        <v>21</v>
      </c>
    </row>
    <row r="9" ht="31" customHeight="1" spans="1:12">
      <c r="A9" s="2">
        <v>7</v>
      </c>
      <c r="B9" s="2" t="s">
        <v>51</v>
      </c>
      <c r="C9" s="2" t="s">
        <v>52</v>
      </c>
      <c r="D9" s="2" t="s">
        <v>53</v>
      </c>
      <c r="E9" s="2" t="s">
        <v>25</v>
      </c>
      <c r="F9" s="2" t="s">
        <v>47</v>
      </c>
      <c r="G9" s="2" t="s">
        <v>48</v>
      </c>
      <c r="H9" s="2" t="s">
        <v>54</v>
      </c>
      <c r="I9" s="2" t="s">
        <v>55</v>
      </c>
      <c r="J9" s="2" t="s">
        <v>56</v>
      </c>
      <c r="K9" s="3">
        <f>(I9*50%)</f>
        <v>35.4</v>
      </c>
      <c r="L9" s="2"/>
    </row>
    <row r="10" ht="31" customHeight="1" spans="1:12">
      <c r="A10" s="2">
        <v>8</v>
      </c>
      <c r="B10" s="2" t="s">
        <v>57</v>
      </c>
      <c r="C10" s="2" t="s">
        <v>58</v>
      </c>
      <c r="D10" s="2" t="s">
        <v>59</v>
      </c>
      <c r="E10" s="2" t="s">
        <v>25</v>
      </c>
      <c r="F10" s="2" t="s">
        <v>47</v>
      </c>
      <c r="G10" s="2" t="s">
        <v>48</v>
      </c>
      <c r="H10" s="2" t="s">
        <v>60</v>
      </c>
      <c r="I10" s="2" t="s">
        <v>61</v>
      </c>
      <c r="J10" s="2" t="s">
        <v>56</v>
      </c>
      <c r="K10" s="3">
        <f>(I10*50%)</f>
        <v>34.5</v>
      </c>
      <c r="L10" s="2"/>
    </row>
  </sheetData>
  <sortState ref="A3:L10">
    <sortCondition ref="G3:G10"/>
    <sortCondition ref="K3:K10" descending="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路于立</cp:lastModifiedBy>
  <dcterms:created xsi:type="dcterms:W3CDTF">2024-07-31T02:34:00Z</dcterms:created>
  <dcterms:modified xsi:type="dcterms:W3CDTF">2024-09-09T02:17:28Z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03A7736DBC344C8189A24C82D35B26A2_13</vt:lpwstr>
  </property>
  <property fmtid="{D5CDD505-2E9C-101B-9397-08002B2CF9AE}" pid="3" name="KSOProductBuildVer">
    <vt:lpwstr>2052-12.1.0.17857</vt:lpwstr>
  </property>
</Properties>
</file>